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g_eo\E&amp;O\2023\_administratie\praktijk\03c Excel-bestanden Joost &amp; Hasan\2022-06-21 opgeleverd 7\aangepaste versies\"/>
    </mc:Choice>
  </mc:AlternateContent>
  <xr:revisionPtr revIDLastSave="0" documentId="13_ncr:1_{0BD5328C-A498-4EDD-9BDB-6C67D4A7C4C9}" xr6:coauthVersionLast="47" xr6:coauthVersionMax="47" xr10:uidLastSave="{00000000-0000-0000-0000-000000000000}"/>
  <bookViews>
    <workbookView xWindow="3240" yWindow="3240" windowWidth="21600" windowHeight="11325" xr2:uid="{00000000-000D-0000-FFFF-FFFF00000000}"/>
  </bookViews>
  <sheets>
    <sheet name="vb_maandfactuur_kb" sheetId="1" r:id="rId1"/>
    <sheet name="PRINTWERKBLAD" sheetId="3" r:id="rId2"/>
  </sheets>
  <definedNames>
    <definedName name="_xlnm.Print_Area" localSheetId="0">vb_maandfactuur_kb!$B$2:$K$41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3" l="1"/>
  <c r="J26" i="3"/>
  <c r="J27" i="3"/>
  <c r="J28" i="3"/>
  <c r="J30" i="3"/>
  <c r="J22" i="3"/>
  <c r="G29" i="3"/>
  <c r="G27" i="3"/>
  <c r="G30" i="3"/>
  <c r="G23" i="3"/>
  <c r="G28" i="3"/>
  <c r="G26" i="3"/>
  <c r="G25" i="3"/>
  <c r="G24" i="3"/>
  <c r="G22" i="3"/>
  <c r="J24" i="3"/>
  <c r="J29" i="3"/>
  <c r="J23" i="3"/>
  <c r="J25" i="3"/>
  <c r="D3" i="3"/>
  <c r="D4" i="3"/>
  <c r="M29" i="3"/>
  <c r="M25" i="3"/>
  <c r="M28" i="3"/>
  <c r="O32" i="3"/>
  <c r="M26" i="3"/>
  <c r="O33" i="3"/>
  <c r="O24" i="3"/>
  <c r="O30" i="3"/>
  <c r="O23" i="3"/>
  <c r="O35" i="3"/>
  <c r="O22" i="3"/>
  <c r="O29" i="3"/>
  <c r="O26" i="3"/>
  <c r="M24" i="3"/>
  <c r="M22" i="3"/>
  <c r="M27" i="3"/>
  <c r="M23" i="3"/>
  <c r="O25" i="3"/>
  <c r="O34" i="3"/>
  <c r="M30" i="3"/>
  <c r="O27" i="3"/>
  <c r="O28" i="3"/>
  <c r="J33" i="3" l="1"/>
  <c r="J32" i="3" l="1"/>
  <c r="J35" i="3"/>
</calcChain>
</file>

<file path=xl/sharedStrings.xml><?xml version="1.0" encoding="utf-8"?>
<sst xmlns="http://schemas.openxmlformats.org/spreadsheetml/2006/main" count="100" uniqueCount="44">
  <si>
    <t>klantnummer</t>
  </si>
  <si>
    <t>aantal pagina's</t>
  </si>
  <si>
    <t>VF0401</t>
  </si>
  <si>
    <t>prijs per stuk     excl. btw</t>
  </si>
  <si>
    <t>Antaflu classic 165 g</t>
  </si>
  <si>
    <t>Control incontinentieverband normal 12 st</t>
  </si>
  <si>
    <t>Everyday shampoo 300 ml</t>
  </si>
  <si>
    <t>Hansaplast pleisters sensitive big pack</t>
  </si>
  <si>
    <t>Leukoplast pleister op rol</t>
  </si>
  <si>
    <t>Paracetamol 500 mg tabletten 100 st</t>
  </si>
  <si>
    <t>Prolady haarlak extra strong 400 ml</t>
  </si>
  <si>
    <t>Scott toiletpapier 24 rol</t>
  </si>
  <si>
    <t>Swash wegwerpwashandjes biologisch afbreekbaar 50 st</t>
  </si>
  <si>
    <t>btw %</t>
  </si>
  <si>
    <t>factuurdatum</t>
  </si>
  <si>
    <t>factuurnummer</t>
  </si>
  <si>
    <t>ons kenmerk</t>
  </si>
  <si>
    <t>totaal aantal geleverd</t>
  </si>
  <si>
    <t>aantal per keer</t>
  </si>
  <si>
    <t>Zorgcentrum Avondrood</t>
  </si>
  <si>
    <t>Laatste Kwartier 67</t>
  </si>
  <si>
    <t>0039116</t>
  </si>
  <si>
    <t>totaal excl. btw</t>
  </si>
  <si>
    <t>IBAN NL21 RABO 0391 0611 112 | KvK-nummer 32510333 | Btw-nummer NL132465798B01</t>
  </si>
  <si>
    <t>m</t>
  </si>
  <si>
    <t>w</t>
  </si>
  <si>
    <t>m/w*</t>
  </si>
  <si>
    <t>* m = 1x per maand; w = 1x per week</t>
  </si>
  <si>
    <t>Betaling s.v.p. binnen 14 dagen op onderstaand rekeningnummer</t>
  </si>
  <si>
    <t>MAANDFACTUUR</t>
  </si>
  <si>
    <t>totaal        excl. btw</t>
  </si>
  <si>
    <t>artikel</t>
  </si>
  <si>
    <t xml:space="preserve">Drogist Natuurlijk Gezond | Gezondheidsweg 112 1332 ZA Rustdorp | 0614112112 | infodrogist@natuurlijkgezond.nl </t>
  </si>
  <si>
    <t>btw</t>
  </si>
  <si>
    <t xml:space="preserve">Aan u geleverd van </t>
  </si>
  <si>
    <t>1-1-2023 t/m 31-1-2023:</t>
  </si>
  <si>
    <t>1438 AZ Rustdorp</t>
  </si>
  <si>
    <t>F2023021</t>
  </si>
  <si>
    <t>Kandidaatnaam</t>
  </si>
  <si>
    <t>Kandidaatnummer</t>
  </si>
  <si>
    <t>totaal                   excl. btw</t>
  </si>
  <si>
    <t>formules kolom G</t>
  </si>
  <si>
    <t>formules kolom J</t>
  </si>
  <si>
    <t>factuurbedrag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</si>
</sst>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0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0" tint="-0.499984740745262"/>
      <name val="Arial Narrow"/>
      <family val="2"/>
    </font>
    <font>
      <sz val="11"/>
      <color theme="1"/>
      <name val="Arial Narrow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/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18"/>
      </top>
      <bottom style="medium">
        <color indexed="1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3" fillId="4" borderId="11" xfId="0" applyFont="1" applyFill="1" applyBorder="1"/>
    <xf numFmtId="0" fontId="3" fillId="4" borderId="10" xfId="0" applyFont="1" applyFill="1" applyBorder="1"/>
    <xf numFmtId="0" fontId="4" fillId="4" borderId="10" xfId="0" applyFont="1" applyFill="1" applyBorder="1"/>
    <xf numFmtId="14" fontId="3" fillId="4" borderId="10" xfId="0" applyNumberFormat="1" applyFont="1" applyFill="1" applyBorder="1" applyAlignment="1">
      <alignment horizontal="left"/>
    </xf>
    <xf numFmtId="49" fontId="3" fillId="4" borderId="10" xfId="0" quotePrefix="1" applyNumberFormat="1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right"/>
    </xf>
    <xf numFmtId="44" fontId="3" fillId="4" borderId="10" xfId="1" applyNumberFormat="1" applyFont="1" applyFill="1" applyBorder="1"/>
    <xf numFmtId="0" fontId="3" fillId="4" borderId="10" xfId="0" applyFont="1" applyFill="1" applyBorder="1" applyAlignment="1">
      <alignment horizontal="center"/>
    </xf>
    <xf numFmtId="0" fontId="7" fillId="4" borderId="10" xfId="0" applyFont="1" applyFill="1" applyBorder="1" applyAlignment="1"/>
    <xf numFmtId="0" fontId="3" fillId="5" borderId="10" xfId="0" applyFont="1" applyFill="1" applyBorder="1"/>
    <xf numFmtId="44" fontId="3" fillId="5" borderId="10" xfId="1" applyFont="1" applyFill="1" applyBorder="1"/>
    <xf numFmtId="0" fontId="3" fillId="3" borderId="10" xfId="0" applyFont="1" applyFill="1" applyBorder="1"/>
    <xf numFmtId="0" fontId="4" fillId="3" borderId="10" xfId="0" applyFont="1" applyFill="1" applyBorder="1"/>
    <xf numFmtId="0" fontId="4" fillId="3" borderId="10" xfId="0" applyFont="1" applyFill="1" applyBorder="1" applyAlignment="1">
      <alignment horizontal="right"/>
    </xf>
    <xf numFmtId="0" fontId="3" fillId="4" borderId="13" xfId="0" applyFont="1" applyFill="1" applyBorder="1"/>
    <xf numFmtId="0" fontId="3" fillId="4" borderId="14" xfId="0" applyFont="1" applyFill="1" applyBorder="1"/>
    <xf numFmtId="0" fontId="3" fillId="3" borderId="11" xfId="0" applyFont="1" applyFill="1" applyBorder="1" applyAlignment="1">
      <alignment horizontal="right"/>
    </xf>
    <xf numFmtId="0" fontId="4" fillId="3" borderId="12" xfId="0" applyFont="1" applyFill="1" applyBorder="1"/>
    <xf numFmtId="0" fontId="4" fillId="3" borderId="12" xfId="0" applyFont="1" applyFill="1" applyBorder="1" applyAlignment="1">
      <alignment horizontal="center" wrapText="1"/>
    </xf>
    <xf numFmtId="44" fontId="3" fillId="0" borderId="10" xfId="1" applyNumberFormat="1" applyFont="1" applyFill="1" applyBorder="1" applyProtection="1">
      <protection locked="0"/>
    </xf>
    <xf numFmtId="1" fontId="3" fillId="0" borderId="10" xfId="1" applyNumberFormat="1" applyFont="1" applyFill="1" applyBorder="1" applyProtection="1">
      <protection locked="0"/>
    </xf>
    <xf numFmtId="1" fontId="5" fillId="0" borderId="10" xfId="1" applyNumberFormat="1" applyFont="1" applyFill="1" applyBorder="1" applyProtection="1">
      <protection locked="0"/>
    </xf>
    <xf numFmtId="44" fontId="3" fillId="0" borderId="10" xfId="0" applyNumberFormat="1" applyFont="1" applyFill="1" applyBorder="1" applyProtection="1">
      <protection locked="0"/>
    </xf>
    <xf numFmtId="0" fontId="3" fillId="5" borderId="11" xfId="0" applyFont="1" applyFill="1" applyBorder="1" applyProtection="1"/>
    <xf numFmtId="14" fontId="3" fillId="5" borderId="10" xfId="0" applyNumberFormat="1" applyFont="1" applyFill="1" applyBorder="1" applyAlignment="1" applyProtection="1">
      <alignment horizontal="left"/>
    </xf>
    <xf numFmtId="49" fontId="3" fillId="5" borderId="10" xfId="0" quotePrefix="1" applyNumberFormat="1" applyFont="1" applyFill="1" applyBorder="1" applyAlignment="1" applyProtection="1">
      <alignment horizontal="left"/>
    </xf>
    <xf numFmtId="0" fontId="3" fillId="5" borderId="10" xfId="0" applyFont="1" applyFill="1" applyBorder="1" applyAlignment="1" applyProtection="1">
      <alignment horizontal="left"/>
    </xf>
    <xf numFmtId="0" fontId="3" fillId="5" borderId="10" xfId="0" applyFont="1" applyFill="1" applyBorder="1" applyProtection="1"/>
    <xf numFmtId="14" fontId="3" fillId="4" borderId="10" xfId="0" applyNumberFormat="1" applyFont="1" applyFill="1" applyBorder="1" applyAlignment="1"/>
    <xf numFmtId="9" fontId="4" fillId="3" borderId="10" xfId="0" applyNumberFormat="1" applyFont="1" applyFill="1" applyBorder="1" applyAlignment="1">
      <alignment horizontal="right"/>
    </xf>
    <xf numFmtId="0" fontId="4" fillId="3" borderId="10" xfId="0" applyFont="1" applyFill="1" applyBorder="1" applyAlignment="1">
      <alignment horizontal="center"/>
    </xf>
    <xf numFmtId="0" fontId="0" fillId="3" borderId="13" xfId="0" applyFill="1" applyBorder="1" applyAlignment="1"/>
    <xf numFmtId="0" fontId="3" fillId="2" borderId="2" xfId="0" applyFont="1" applyFill="1" applyBorder="1" applyProtection="1"/>
    <xf numFmtId="0" fontId="3" fillId="2" borderId="3" xfId="0" applyFont="1" applyFill="1" applyBorder="1" applyProtection="1"/>
    <xf numFmtId="0" fontId="3" fillId="2" borderId="4" xfId="0" applyFont="1" applyFill="1" applyBorder="1" applyProtection="1"/>
    <xf numFmtId="0" fontId="0" fillId="0" borderId="0" xfId="0" applyProtection="1"/>
    <xf numFmtId="0" fontId="3" fillId="2" borderId="5" xfId="0" applyFont="1" applyFill="1" applyBorder="1" applyProtection="1"/>
    <xf numFmtId="0" fontId="8" fillId="2" borderId="0" xfId="0" applyFont="1" applyFill="1" applyBorder="1" applyProtection="1"/>
    <xf numFmtId="0" fontId="3" fillId="2" borderId="0" xfId="0" applyFont="1" applyFill="1" applyBorder="1" applyProtection="1"/>
    <xf numFmtId="0" fontId="3" fillId="2" borderId="6" xfId="0" applyFont="1" applyFill="1" applyBorder="1" applyProtection="1"/>
    <xf numFmtId="0" fontId="9" fillId="2" borderId="6" xfId="0" applyFont="1" applyFill="1" applyBorder="1" applyProtection="1"/>
    <xf numFmtId="0" fontId="10" fillId="2" borderId="0" xfId="0" applyFont="1" applyFill="1" applyBorder="1" applyProtection="1"/>
    <xf numFmtId="14" fontId="8" fillId="2" borderId="0" xfId="0" applyNumberFormat="1" applyFont="1" applyFill="1" applyBorder="1" applyAlignment="1" applyProtection="1">
      <alignment horizontal="left"/>
    </xf>
    <xf numFmtId="49" fontId="8" fillId="2" borderId="0" xfId="0" quotePrefix="1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right"/>
    </xf>
    <xf numFmtId="0" fontId="4" fillId="2" borderId="5" xfId="0" applyFont="1" applyFill="1" applyBorder="1" applyProtection="1"/>
    <xf numFmtId="0" fontId="10" fillId="2" borderId="0" xfId="0" applyFont="1" applyFill="1" applyBorder="1" applyAlignment="1" applyProtection="1">
      <alignment horizontal="center" wrapText="1"/>
    </xf>
    <xf numFmtId="0" fontId="11" fillId="2" borderId="6" xfId="0" applyFont="1" applyFill="1" applyBorder="1" applyProtection="1"/>
    <xf numFmtId="0" fontId="14" fillId="0" borderId="0" xfId="0" applyFont="1" applyAlignment="1" applyProtection="1">
      <alignment wrapText="1"/>
    </xf>
    <xf numFmtId="0" fontId="16" fillId="2" borderId="0" xfId="0" applyFont="1" applyFill="1" applyBorder="1" applyProtection="1"/>
    <xf numFmtId="0" fontId="8" fillId="2" borderId="1" xfId="0" applyFont="1" applyFill="1" applyBorder="1" applyProtection="1"/>
    <xf numFmtId="1" fontId="6" fillId="2" borderId="1" xfId="1" applyNumberFormat="1" applyFont="1" applyFill="1" applyBorder="1" applyProtection="1"/>
    <xf numFmtId="44" fontId="8" fillId="2" borderId="1" xfId="1" applyFont="1" applyFill="1" applyBorder="1" applyProtection="1"/>
    <xf numFmtId="9" fontId="8" fillId="2" borderId="1" xfId="1" applyNumberFormat="1" applyFont="1" applyFill="1" applyBorder="1" applyProtection="1"/>
    <xf numFmtId="44" fontId="6" fillId="2" borderId="1" xfId="1" applyFont="1" applyFill="1" applyBorder="1" applyProtection="1"/>
    <xf numFmtId="44" fontId="9" fillId="2" borderId="6" xfId="1" applyNumberFormat="1" applyFont="1" applyFill="1" applyBorder="1" applyProtection="1"/>
    <xf numFmtId="0" fontId="0" fillId="0" borderId="0" xfId="0" quotePrefix="1" applyProtection="1"/>
    <xf numFmtId="0" fontId="6" fillId="2" borderId="0" xfId="0" applyFont="1" applyFill="1" applyBorder="1" applyProtection="1"/>
    <xf numFmtId="44" fontId="6" fillId="2" borderId="1" xfId="0" applyNumberFormat="1" applyFont="1" applyFill="1" applyBorder="1" applyProtection="1"/>
    <xf numFmtId="9" fontId="8" fillId="2" borderId="6" xfId="0" applyNumberFormat="1" applyFont="1" applyFill="1" applyBorder="1" applyAlignment="1" applyProtection="1">
      <alignment horizontal="right"/>
    </xf>
    <xf numFmtId="0" fontId="12" fillId="0" borderId="0" xfId="0" applyFont="1" applyBorder="1" applyProtection="1"/>
    <xf numFmtId="0" fontId="9" fillId="2" borderId="0" xfId="0" applyFont="1" applyFill="1" applyBorder="1" applyProtection="1"/>
    <xf numFmtId="0" fontId="9" fillId="2" borderId="6" xfId="0" applyFont="1" applyFill="1" applyBorder="1" applyAlignment="1" applyProtection="1">
      <alignment horizontal="center"/>
    </xf>
    <xf numFmtId="0" fontId="13" fillId="2" borderId="0" xfId="0" applyFont="1" applyFill="1" applyBorder="1" applyProtection="1"/>
    <xf numFmtId="0" fontId="13" fillId="2" borderId="6" xfId="0" applyFont="1" applyFill="1" applyBorder="1" applyAlignment="1" applyProtection="1"/>
    <xf numFmtId="0" fontId="3" fillId="2" borderId="7" xfId="0" applyFont="1" applyFill="1" applyBorder="1" applyProtection="1"/>
    <xf numFmtId="0" fontId="9" fillId="2" borderId="8" xfId="0" applyFont="1" applyFill="1" applyBorder="1" applyProtection="1"/>
    <xf numFmtId="0" fontId="9" fillId="2" borderId="9" xfId="0" applyFont="1" applyFill="1" applyBorder="1" applyProtection="1"/>
    <xf numFmtId="9" fontId="3" fillId="5" borderId="10" xfId="0" applyNumberFormat="1" applyFont="1" applyFill="1" applyBorder="1"/>
    <xf numFmtId="0" fontId="3" fillId="5" borderId="10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1" fontId="6" fillId="2" borderId="0" xfId="1" applyNumberFormat="1" applyFont="1" applyFill="1" applyBorder="1" applyProtection="1"/>
    <xf numFmtId="0" fontId="0" fillId="0" borderId="0" xfId="0" quotePrefix="1" applyBorder="1" applyProtection="1"/>
    <xf numFmtId="44" fontId="6" fillId="2" borderId="0" xfId="1" applyFont="1" applyFill="1" applyBorder="1" applyProtection="1"/>
    <xf numFmtId="0" fontId="0" fillId="0" borderId="0" xfId="0" applyBorder="1" applyProtection="1"/>
    <xf numFmtId="44" fontId="6" fillId="2" borderId="0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0" fontId="2" fillId="4" borderId="13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right"/>
    </xf>
    <xf numFmtId="0" fontId="17" fillId="5" borderId="13" xfId="0" applyFont="1" applyFill="1" applyBorder="1" applyAlignment="1">
      <alignment horizontal="left"/>
    </xf>
    <xf numFmtId="0" fontId="17" fillId="5" borderId="14" xfId="0" applyFont="1" applyFill="1" applyBorder="1" applyAlignment="1">
      <alignment horizontal="left"/>
    </xf>
    <xf numFmtId="0" fontId="0" fillId="0" borderId="15" xfId="0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3" fillId="3" borderId="13" xfId="0" applyFont="1" applyFill="1" applyBorder="1" applyAlignment="1">
      <alignment horizontal="left"/>
    </xf>
    <xf numFmtId="0" fontId="3" fillId="3" borderId="14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left"/>
    </xf>
    <xf numFmtId="0" fontId="4" fillId="3" borderId="14" xfId="0" applyFont="1" applyFill="1" applyBorder="1" applyAlignment="1">
      <alignment horizontal="left"/>
    </xf>
    <xf numFmtId="0" fontId="6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Alignment="1" applyProtection="1">
      <alignment horizontal="center"/>
    </xf>
    <xf numFmtId="14" fontId="8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right"/>
    </xf>
    <xf numFmtId="0" fontId="8" fillId="2" borderId="6" xfId="0" applyFont="1" applyFill="1" applyBorder="1" applyAlignment="1" applyProtection="1">
      <alignment horizontal="right"/>
    </xf>
    <xf numFmtId="0" fontId="10" fillId="2" borderId="0" xfId="0" applyFont="1" applyFill="1" applyBorder="1" applyAlignment="1" applyProtection="1">
      <alignment horizontal="right"/>
    </xf>
    <xf numFmtId="0" fontId="10" fillId="2" borderId="6" xfId="0" applyFont="1" applyFill="1" applyBorder="1" applyAlignment="1" applyProtection="1">
      <alignment horizontal="right"/>
    </xf>
    <xf numFmtId="44" fontId="4" fillId="0" borderId="10" xfId="0" applyNumberFormat="1" applyFont="1" applyFill="1" applyBorder="1" applyProtection="1">
      <protection locked="0"/>
    </xf>
    <xf numFmtId="44" fontId="18" fillId="2" borderId="1" xfId="0" applyNumberFormat="1" applyFont="1" applyFill="1" applyBorder="1" applyProtection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4C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266701</xdr:colOff>
      <xdr:row>6</xdr:row>
      <xdr:rowOff>171450</xdr:rowOff>
    </xdr:from>
    <xdr:to>
      <xdr:col>9</xdr:col>
      <xdr:colOff>510966</xdr:colOff>
      <xdr:row>14</xdr:row>
      <xdr:rowOff>180975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95FF25DD-AAED-40E2-B517-061ED27477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6" y="1333500"/>
          <a:ext cx="2139740" cy="1590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19049</xdr:colOff>
      <xdr:row>5</xdr:row>
      <xdr:rowOff>66675</xdr:rowOff>
    </xdr:from>
    <xdr:to>
      <xdr:col>10</xdr:col>
      <xdr:colOff>72389</xdr:colOff>
      <xdr:row>12</xdr:row>
      <xdr:rowOff>88286</xdr:rowOff>
    </xdr:to>
    <xdr:pic>
      <xdr:nvPicPr>
        <xdr:cNvPr id="8" name="Afbeelding 7">
          <a:extLst>
            <a:ext uri="{FF2B5EF4-FFF2-40B4-BE49-F238E27FC236}">
              <a16:creationId xmlns:a16="http://schemas.microsoft.com/office/drawing/2014/main" id="{F6755C46-A850-4A37-B58A-F67AC64C52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4" y="447675"/>
          <a:ext cx="1819275" cy="13551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2"/>
  <sheetViews>
    <sheetView showGridLines="0" showRowColHeaders="0" tabSelected="1" zoomScaleNormal="100" workbookViewId="0">
      <selection activeCell="D3" sqref="D3:G3"/>
    </sheetView>
  </sheetViews>
  <sheetFormatPr defaultColWidth="8.85546875" defaultRowHeight="14.25" x14ac:dyDescent="0.2"/>
  <cols>
    <col min="1" max="1" width="2.7109375" style="1" customWidth="1"/>
    <col min="2" max="2" width="2.140625" style="1" customWidth="1"/>
    <col min="3" max="3" width="36.5703125" style="1" bestFit="1" customWidth="1"/>
    <col min="4" max="4" width="23.85546875" style="1" bestFit="1" customWidth="1"/>
    <col min="5" max="5" width="5.28515625" style="1" customWidth="1"/>
    <col min="6" max="6" width="6.7109375" style="1" customWidth="1"/>
    <col min="7" max="7" width="10.28515625" style="1" customWidth="1"/>
    <col min="8" max="8" width="12.140625" style="1" customWidth="1"/>
    <col min="9" max="9" width="6" style="1" customWidth="1"/>
    <col min="10" max="10" width="15" style="1" bestFit="1" customWidth="1"/>
    <col min="11" max="11" width="3.140625" style="1" customWidth="1"/>
    <col min="12" max="12" width="13.5703125" style="1" customWidth="1"/>
    <col min="13" max="13" width="2" style="1" customWidth="1"/>
    <col min="14" max="14" width="13.85546875" style="1" bestFit="1" customWidth="1"/>
    <col min="15" max="16384" width="8.85546875" style="1"/>
  </cols>
  <sheetData>
    <row r="1" spans="2:11" ht="15" thickBot="1" x14ac:dyDescent="0.25"/>
    <row r="2" spans="2:11" ht="15" thickBot="1" x14ac:dyDescent="0.25">
      <c r="B2" s="5"/>
      <c r="C2" s="5"/>
      <c r="D2" s="5"/>
      <c r="E2" s="5"/>
      <c r="F2" s="5"/>
      <c r="G2" s="5"/>
      <c r="H2" s="5"/>
      <c r="I2" s="5"/>
      <c r="J2" s="5"/>
      <c r="K2" s="5"/>
    </row>
    <row r="3" spans="2:11" ht="15.75" thickBot="1" x14ac:dyDescent="0.3">
      <c r="B3" s="5"/>
      <c r="C3" s="36" t="s">
        <v>38</v>
      </c>
      <c r="D3" s="90"/>
      <c r="E3" s="90"/>
      <c r="F3" s="90"/>
      <c r="G3" s="91"/>
      <c r="H3" s="5"/>
      <c r="I3" s="5"/>
      <c r="J3" s="5"/>
      <c r="K3" s="5"/>
    </row>
    <row r="4" spans="2:11" ht="15.75" thickBot="1" x14ac:dyDescent="0.3">
      <c r="B4" s="5"/>
      <c r="C4" s="36" t="s">
        <v>39</v>
      </c>
      <c r="D4" s="90"/>
      <c r="E4" s="90"/>
      <c r="F4" s="90"/>
      <c r="G4" s="91"/>
      <c r="H4" s="5"/>
      <c r="I4" s="5"/>
      <c r="J4" s="5"/>
      <c r="K4" s="5"/>
    </row>
    <row r="5" spans="2:11" ht="15" thickBot="1" x14ac:dyDescent="0.25">
      <c r="B5" s="5"/>
      <c r="C5" s="5"/>
      <c r="D5" s="5"/>
      <c r="E5" s="5"/>
      <c r="F5" s="5"/>
      <c r="G5" s="5"/>
      <c r="H5" s="5"/>
      <c r="I5" s="5"/>
      <c r="J5" s="5"/>
      <c r="K5" s="5"/>
    </row>
    <row r="6" spans="2:11" ht="15" thickBot="1" x14ac:dyDescent="0.25">
      <c r="B6" s="5"/>
      <c r="C6" s="32" t="s">
        <v>19</v>
      </c>
      <c r="D6" s="5"/>
      <c r="E6" s="5"/>
      <c r="F6" s="5"/>
      <c r="G6" s="5"/>
      <c r="H6" s="5"/>
      <c r="I6" s="5"/>
      <c r="J6" s="5"/>
      <c r="K6" s="5"/>
    </row>
    <row r="7" spans="2:11" ht="15" thickBot="1" x14ac:dyDescent="0.25">
      <c r="B7" s="5"/>
      <c r="C7" s="32" t="s">
        <v>20</v>
      </c>
      <c r="D7" s="5"/>
      <c r="E7" s="5"/>
      <c r="F7" s="5"/>
      <c r="G7" s="5"/>
      <c r="H7" s="5"/>
      <c r="I7" s="5"/>
      <c r="J7" s="5"/>
      <c r="K7" s="5"/>
    </row>
    <row r="8" spans="2:11" ht="15" thickBot="1" x14ac:dyDescent="0.25">
      <c r="B8" s="5"/>
      <c r="C8" s="32" t="s">
        <v>36</v>
      </c>
      <c r="D8" s="5"/>
      <c r="E8" s="5"/>
      <c r="F8" s="5"/>
      <c r="G8" s="5"/>
      <c r="H8" s="5"/>
      <c r="I8" s="5"/>
      <c r="J8" s="5"/>
      <c r="K8" s="5"/>
    </row>
    <row r="9" spans="2:11" ht="15.75" customHeight="1" thickBot="1" x14ac:dyDescent="0.25">
      <c r="B9" s="5"/>
      <c r="C9" s="5"/>
      <c r="D9" s="5"/>
      <c r="E9" s="5"/>
      <c r="F9" s="5"/>
      <c r="G9" s="5"/>
      <c r="H9" s="5"/>
      <c r="I9" s="5"/>
      <c r="J9" s="5"/>
      <c r="K9" s="5"/>
    </row>
    <row r="10" spans="2:11" ht="15.75" customHeight="1" thickBot="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2:11" ht="15.75" thickBot="1" x14ac:dyDescent="0.3">
      <c r="B11" s="5"/>
      <c r="C11" s="17" t="s">
        <v>29</v>
      </c>
      <c r="D11" s="5"/>
      <c r="E11" s="5"/>
      <c r="F11" s="5"/>
      <c r="G11" s="5"/>
      <c r="H11" s="5"/>
      <c r="I11" s="5"/>
      <c r="J11" s="5"/>
      <c r="K11" s="5"/>
    </row>
    <row r="12" spans="2:11" ht="15.75" customHeight="1" thickBot="1" x14ac:dyDescent="0.25"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2:11" ht="15.75" customHeight="1" thickBot="1" x14ac:dyDescent="0.25">
      <c r="B13" s="5"/>
      <c r="C13" s="16" t="s">
        <v>14</v>
      </c>
      <c r="D13" s="29">
        <v>44972</v>
      </c>
      <c r="E13" s="7"/>
      <c r="F13" s="33"/>
      <c r="G13" s="5"/>
      <c r="H13" s="5"/>
      <c r="I13" s="5"/>
      <c r="J13" s="5"/>
      <c r="K13" s="5"/>
    </row>
    <row r="14" spans="2:11" ht="15.75" customHeight="1" thickBot="1" x14ac:dyDescent="0.25">
      <c r="B14" s="5"/>
      <c r="C14" s="16" t="s">
        <v>0</v>
      </c>
      <c r="D14" s="30" t="s">
        <v>21</v>
      </c>
      <c r="E14" s="8"/>
      <c r="F14" s="9"/>
      <c r="G14" s="5"/>
      <c r="H14" s="5"/>
      <c r="I14" s="5"/>
      <c r="J14" s="5"/>
      <c r="K14" s="5"/>
    </row>
    <row r="15" spans="2:11" ht="15.75" customHeight="1" thickBot="1" x14ac:dyDescent="0.25">
      <c r="B15" s="5"/>
      <c r="C15" s="16" t="s">
        <v>15</v>
      </c>
      <c r="D15" s="31" t="s">
        <v>37</v>
      </c>
      <c r="E15" s="9"/>
      <c r="F15" s="9"/>
      <c r="G15" s="5"/>
      <c r="H15" s="5"/>
      <c r="I15" s="5"/>
      <c r="J15" s="5"/>
      <c r="K15" s="5"/>
    </row>
    <row r="16" spans="2:11" ht="15.75" customHeight="1" thickBot="1" x14ac:dyDescent="0.25">
      <c r="B16" s="5"/>
      <c r="C16" s="16" t="s">
        <v>1</v>
      </c>
      <c r="D16" s="31">
        <v>1</v>
      </c>
      <c r="E16" s="9"/>
      <c r="F16" s="9"/>
      <c r="G16" s="5"/>
      <c r="H16" s="5"/>
      <c r="I16" s="5"/>
      <c r="J16" s="5"/>
      <c r="K16" s="5"/>
    </row>
    <row r="17" spans="2:11" ht="15" thickBot="1" x14ac:dyDescent="0.25">
      <c r="B17" s="5"/>
      <c r="C17" s="16" t="s">
        <v>16</v>
      </c>
      <c r="D17" s="31" t="s">
        <v>2</v>
      </c>
      <c r="E17" s="9"/>
      <c r="F17" s="9"/>
      <c r="G17" s="9"/>
      <c r="H17" s="9"/>
      <c r="I17" s="5"/>
      <c r="J17" s="5"/>
      <c r="K17" s="5"/>
    </row>
    <row r="18" spans="2:11" ht="15" thickBot="1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2:11" ht="15" thickBot="1" x14ac:dyDescent="0.25">
      <c r="B19" s="5"/>
      <c r="C19" s="21" t="s">
        <v>34</v>
      </c>
      <c r="D19" s="28" t="s">
        <v>35</v>
      </c>
      <c r="E19" s="4"/>
      <c r="F19" s="4"/>
      <c r="G19" s="4"/>
      <c r="H19" s="4"/>
      <c r="I19" s="4"/>
      <c r="J19" s="4"/>
      <c r="K19" s="5"/>
    </row>
    <row r="20" spans="2:11" ht="15" thickBot="1" x14ac:dyDescent="0.25">
      <c r="B20" s="19"/>
      <c r="C20" s="10"/>
      <c r="D20" s="5"/>
      <c r="E20" s="5"/>
      <c r="F20" s="5"/>
      <c r="G20" s="5"/>
      <c r="H20" s="5"/>
      <c r="I20" s="5"/>
      <c r="J20" s="5"/>
      <c r="K20" s="20"/>
    </row>
    <row r="21" spans="2:11" s="2" customFormat="1" ht="43.5" customHeight="1" thickBot="1" x14ac:dyDescent="0.3">
      <c r="B21" s="6"/>
      <c r="C21" s="94" t="s">
        <v>31</v>
      </c>
      <c r="D21" s="95"/>
      <c r="E21" s="22" t="s">
        <v>26</v>
      </c>
      <c r="F21" s="23" t="s">
        <v>18</v>
      </c>
      <c r="G21" s="23" t="s">
        <v>17</v>
      </c>
      <c r="H21" s="23" t="s">
        <v>3</v>
      </c>
      <c r="I21" s="23" t="s">
        <v>13</v>
      </c>
      <c r="J21" s="23" t="s">
        <v>40</v>
      </c>
      <c r="K21" s="6"/>
    </row>
    <row r="22" spans="2:11" ht="16.5" customHeight="1" thickBot="1" x14ac:dyDescent="0.35">
      <c r="B22" s="5"/>
      <c r="C22" s="88" t="s">
        <v>4</v>
      </c>
      <c r="D22" s="89"/>
      <c r="E22" s="75" t="s">
        <v>24</v>
      </c>
      <c r="F22" s="14">
        <v>5</v>
      </c>
      <c r="G22" s="25"/>
      <c r="H22" s="15">
        <v>1</v>
      </c>
      <c r="I22" s="74">
        <v>0.09</v>
      </c>
      <c r="J22" s="24"/>
      <c r="K22" s="11"/>
    </row>
    <row r="23" spans="2:11" ht="16.5" customHeight="1" thickBot="1" x14ac:dyDescent="0.35">
      <c r="B23" s="5"/>
      <c r="C23" s="88" t="s">
        <v>5</v>
      </c>
      <c r="D23" s="89"/>
      <c r="E23" s="75" t="s">
        <v>25</v>
      </c>
      <c r="F23" s="14">
        <v>30</v>
      </c>
      <c r="G23" s="25"/>
      <c r="H23" s="15">
        <v>2.89</v>
      </c>
      <c r="I23" s="74">
        <v>0.09</v>
      </c>
      <c r="J23" s="24"/>
      <c r="K23" s="11"/>
    </row>
    <row r="24" spans="2:11" ht="16.5" customHeight="1" thickBot="1" x14ac:dyDescent="0.35">
      <c r="B24" s="5"/>
      <c r="C24" s="88" t="s">
        <v>6</v>
      </c>
      <c r="D24" s="89"/>
      <c r="E24" s="75" t="s">
        <v>24</v>
      </c>
      <c r="F24" s="14">
        <v>12</v>
      </c>
      <c r="G24" s="25"/>
      <c r="H24" s="15">
        <v>0.98</v>
      </c>
      <c r="I24" s="74">
        <v>0.21</v>
      </c>
      <c r="J24" s="24"/>
      <c r="K24" s="11"/>
    </row>
    <row r="25" spans="2:11" ht="16.5" customHeight="1" thickBot="1" x14ac:dyDescent="0.35">
      <c r="B25" s="5"/>
      <c r="C25" s="88" t="s">
        <v>7</v>
      </c>
      <c r="D25" s="89"/>
      <c r="E25" s="75" t="s">
        <v>24</v>
      </c>
      <c r="F25" s="14">
        <v>2</v>
      </c>
      <c r="G25" s="25"/>
      <c r="H25" s="15">
        <v>5.2</v>
      </c>
      <c r="I25" s="74">
        <v>0.09</v>
      </c>
      <c r="J25" s="24"/>
      <c r="K25" s="11"/>
    </row>
    <row r="26" spans="2:11" ht="16.5" customHeight="1" thickBot="1" x14ac:dyDescent="0.35">
      <c r="B26" s="5"/>
      <c r="C26" s="88" t="s">
        <v>8</v>
      </c>
      <c r="D26" s="89"/>
      <c r="E26" s="75" t="s">
        <v>24</v>
      </c>
      <c r="F26" s="14">
        <v>1</v>
      </c>
      <c r="G26" s="25"/>
      <c r="H26" s="15">
        <v>11.27</v>
      </c>
      <c r="I26" s="74">
        <v>0.09</v>
      </c>
      <c r="J26" s="24"/>
      <c r="K26" s="11"/>
    </row>
    <row r="27" spans="2:11" ht="16.5" customHeight="1" thickBot="1" x14ac:dyDescent="0.35">
      <c r="B27" s="5"/>
      <c r="C27" s="88" t="s">
        <v>9</v>
      </c>
      <c r="D27" s="89"/>
      <c r="E27" s="75" t="s">
        <v>25</v>
      </c>
      <c r="F27" s="14">
        <v>5</v>
      </c>
      <c r="G27" s="26"/>
      <c r="H27" s="15">
        <v>1.18</v>
      </c>
      <c r="I27" s="74">
        <v>0.09</v>
      </c>
      <c r="J27" s="24"/>
      <c r="K27" s="11"/>
    </row>
    <row r="28" spans="2:11" ht="16.5" customHeight="1" thickBot="1" x14ac:dyDescent="0.35">
      <c r="B28" s="5"/>
      <c r="C28" s="88" t="s">
        <v>10</v>
      </c>
      <c r="D28" s="89"/>
      <c r="E28" s="75" t="s">
        <v>24</v>
      </c>
      <c r="F28" s="14">
        <v>12</v>
      </c>
      <c r="G28" s="25"/>
      <c r="H28" s="15">
        <v>1.81</v>
      </c>
      <c r="I28" s="74">
        <v>0.21</v>
      </c>
      <c r="J28" s="24"/>
      <c r="K28" s="11"/>
    </row>
    <row r="29" spans="2:11" ht="16.5" customHeight="1" thickBot="1" x14ac:dyDescent="0.35">
      <c r="B29" s="5"/>
      <c r="C29" s="88" t="s">
        <v>11</v>
      </c>
      <c r="D29" s="89"/>
      <c r="E29" s="75" t="s">
        <v>25</v>
      </c>
      <c r="F29" s="14">
        <v>20</v>
      </c>
      <c r="G29" s="26"/>
      <c r="H29" s="15">
        <v>4.21</v>
      </c>
      <c r="I29" s="74">
        <v>0.21</v>
      </c>
      <c r="J29" s="24"/>
      <c r="K29" s="11"/>
    </row>
    <row r="30" spans="2:11" ht="16.5" customHeight="1" thickBot="1" x14ac:dyDescent="0.35">
      <c r="B30" s="5"/>
      <c r="C30" s="88" t="s">
        <v>12</v>
      </c>
      <c r="D30" s="89"/>
      <c r="E30" s="75" t="s">
        <v>25</v>
      </c>
      <c r="F30" s="14">
        <v>20</v>
      </c>
      <c r="G30" s="26"/>
      <c r="H30" s="15">
        <v>5.12</v>
      </c>
      <c r="I30" s="74">
        <v>0.21</v>
      </c>
      <c r="J30" s="24"/>
      <c r="K30" s="11"/>
    </row>
    <row r="31" spans="2:11" ht="15" thickBot="1" x14ac:dyDescent="0.25"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2:11" ht="15.75" thickBot="1" x14ac:dyDescent="0.3">
      <c r="B32" s="5"/>
      <c r="C32" s="92" t="s">
        <v>27</v>
      </c>
      <c r="D32" s="93"/>
      <c r="E32" s="5"/>
      <c r="F32" s="5"/>
      <c r="G32" s="5"/>
      <c r="H32" s="17"/>
      <c r="I32" s="18" t="s">
        <v>22</v>
      </c>
      <c r="J32" s="27"/>
      <c r="K32" s="5"/>
    </row>
    <row r="33" spans="2:12" ht="15.75" thickBot="1" x14ac:dyDescent="0.3">
      <c r="B33" s="5"/>
      <c r="C33" s="5"/>
      <c r="D33" s="5"/>
      <c r="E33" s="5"/>
      <c r="F33" s="5"/>
      <c r="G33" s="5"/>
      <c r="H33" s="35" t="s">
        <v>33</v>
      </c>
      <c r="I33" s="34">
        <v>0.09</v>
      </c>
      <c r="J33" s="27"/>
      <c r="K33" s="5"/>
    </row>
    <row r="34" spans="2:12" ht="15.75" thickBot="1" x14ac:dyDescent="0.3">
      <c r="B34" s="5"/>
      <c r="C34" s="5"/>
      <c r="D34" s="5"/>
      <c r="E34" s="5"/>
      <c r="F34" s="5"/>
      <c r="G34" s="5"/>
      <c r="H34" s="35" t="s">
        <v>33</v>
      </c>
      <c r="I34" s="34">
        <v>0.21</v>
      </c>
      <c r="J34" s="27"/>
      <c r="K34" s="5"/>
    </row>
    <row r="35" spans="2:12" ht="19.5" customHeight="1" thickBot="1" x14ac:dyDescent="0.3">
      <c r="B35" s="5"/>
      <c r="C35" s="5"/>
      <c r="D35" s="5"/>
      <c r="E35" s="5"/>
      <c r="F35" s="5"/>
      <c r="G35" s="5"/>
      <c r="H35" s="86" t="s">
        <v>43</v>
      </c>
      <c r="I35" s="87"/>
      <c r="J35" s="103"/>
      <c r="K35" s="5"/>
    </row>
    <row r="36" spans="2:12" ht="15" thickBot="1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2:12" ht="15.75" customHeight="1" thickBot="1" x14ac:dyDescent="0.25">
      <c r="B37" s="5"/>
      <c r="C37" s="83" t="s">
        <v>28</v>
      </c>
      <c r="D37" s="84"/>
      <c r="E37" s="84"/>
      <c r="F37" s="84"/>
      <c r="G37" s="84"/>
      <c r="H37" s="84"/>
      <c r="I37" s="84"/>
      <c r="J37" s="76"/>
      <c r="K37" s="12"/>
    </row>
    <row r="38" spans="2:12" ht="15" thickBot="1" x14ac:dyDescent="0.25"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2:12" ht="15" thickBot="1" x14ac:dyDescent="0.25">
      <c r="B39" s="5"/>
      <c r="C39" s="83" t="s">
        <v>32</v>
      </c>
      <c r="D39" s="84"/>
      <c r="E39" s="84"/>
      <c r="F39" s="84"/>
      <c r="G39" s="84"/>
      <c r="H39" s="84"/>
      <c r="I39" s="84"/>
      <c r="J39" s="85"/>
      <c r="K39" s="13"/>
      <c r="L39" s="3"/>
    </row>
    <row r="40" spans="2:12" ht="15" thickBot="1" x14ac:dyDescent="0.25">
      <c r="B40" s="5"/>
      <c r="C40" s="83" t="s">
        <v>23</v>
      </c>
      <c r="D40" s="84"/>
      <c r="E40" s="84"/>
      <c r="F40" s="84"/>
      <c r="G40" s="84"/>
      <c r="H40" s="84"/>
      <c r="I40" s="84"/>
      <c r="J40" s="85"/>
      <c r="K40" s="13"/>
      <c r="L40" s="3"/>
    </row>
    <row r="41" spans="2:12" ht="15" thickBot="1" x14ac:dyDescent="0.25"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2:12" ht="15.75" customHeight="1" x14ac:dyDescent="0.2"/>
  </sheetData>
  <sheetProtection sheet="1" objects="1" scenarios="1"/>
  <sortState xmlns:xlrd2="http://schemas.microsoft.com/office/spreadsheetml/2017/richdata2" ref="D21:J30">
    <sortCondition ref="D21:D30"/>
  </sortState>
  <mergeCells count="17">
    <mergeCell ref="D3:G3"/>
    <mergeCell ref="D4:G4"/>
    <mergeCell ref="C32:D32"/>
    <mergeCell ref="C21:D21"/>
    <mergeCell ref="C39:J39"/>
    <mergeCell ref="C40:J40"/>
    <mergeCell ref="H35:I35"/>
    <mergeCell ref="C22:D22"/>
    <mergeCell ref="C30:D30"/>
    <mergeCell ref="C29:D29"/>
    <mergeCell ref="C28:D28"/>
    <mergeCell ref="C27:D27"/>
    <mergeCell ref="C26:D26"/>
    <mergeCell ref="C25:D25"/>
    <mergeCell ref="C24:D24"/>
    <mergeCell ref="C23:D23"/>
    <mergeCell ref="C37:I37"/>
  </mergeCells>
  <pageMargins left="0.7" right="0.7" top="0.75" bottom="0.75" header="0.3" footer="0.3"/>
  <pageSetup paperSize="9" scale="72" orientation="portrait" horizontalDpi="300" verticalDpi="300" r:id="rId1"/>
  <ignoredErrors>
    <ignoredError sqref="D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ACE4-AC19-4872-9438-C8357D379BF6}">
  <sheetPr>
    <pageSetUpPr fitToPage="1"/>
  </sheetPr>
  <dimension ref="B2:R41"/>
  <sheetViews>
    <sheetView showGridLines="0" workbookViewId="0">
      <selection activeCell="D3" sqref="D3:G3"/>
    </sheetView>
  </sheetViews>
  <sheetFormatPr defaultColWidth="8.85546875" defaultRowHeight="15" x14ac:dyDescent="0.25"/>
  <cols>
    <col min="1" max="1" width="3.7109375" style="40" customWidth="1"/>
    <col min="2" max="2" width="3.5703125" style="40" customWidth="1"/>
    <col min="3" max="3" width="17.85546875" style="40" customWidth="1"/>
    <col min="4" max="4" width="22.7109375" style="40" customWidth="1"/>
    <col min="5" max="5" width="5.42578125" style="40" customWidth="1"/>
    <col min="6" max="6" width="6.7109375" style="40" bestFit="1" customWidth="1"/>
    <col min="7" max="7" width="11.7109375" style="40" customWidth="1"/>
    <col min="8" max="8" width="9.28515625" style="40" bestFit="1" customWidth="1"/>
    <col min="9" max="9" width="5.42578125" style="40" customWidth="1"/>
    <col min="10" max="10" width="12.140625" style="40" customWidth="1"/>
    <col min="11" max="11" width="3.85546875" style="40" customWidth="1"/>
    <col min="12" max="12" width="3.28515625" style="40" customWidth="1"/>
    <col min="13" max="13" width="11.5703125" style="40" customWidth="1"/>
    <col min="14" max="14" width="2.85546875" style="40" customWidth="1"/>
    <col min="15" max="15" width="12.42578125" style="40" customWidth="1"/>
    <col min="16" max="16384" width="8.85546875" style="40"/>
  </cols>
  <sheetData>
    <row r="2" spans="2:11" x14ac:dyDescent="0.25">
      <c r="B2" s="37"/>
      <c r="C2" s="38"/>
      <c r="D2" s="38"/>
      <c r="E2" s="38"/>
      <c r="F2" s="38"/>
      <c r="G2" s="38"/>
      <c r="H2" s="38"/>
      <c r="I2" s="38"/>
      <c r="J2" s="38"/>
      <c r="K2" s="39"/>
    </row>
    <row r="3" spans="2:11" x14ac:dyDescent="0.25">
      <c r="B3" s="41"/>
      <c r="C3" s="42" t="s">
        <v>38</v>
      </c>
      <c r="D3" s="96">
        <f>vb_maandfactuur_kb!D3</f>
        <v>0</v>
      </c>
      <c r="E3" s="96"/>
      <c r="F3" s="96"/>
      <c r="G3" s="96"/>
      <c r="H3" s="43"/>
      <c r="I3" s="43"/>
      <c r="J3" s="43"/>
      <c r="K3" s="44"/>
    </row>
    <row r="4" spans="2:11" x14ac:dyDescent="0.25">
      <c r="B4" s="41"/>
      <c r="C4" s="42" t="s">
        <v>39</v>
      </c>
      <c r="D4" s="96">
        <f>vb_maandfactuur_kb!D4</f>
        <v>0</v>
      </c>
      <c r="E4" s="96"/>
      <c r="F4" s="96"/>
      <c r="G4" s="96"/>
      <c r="H4" s="43"/>
      <c r="I4" s="43"/>
      <c r="J4" s="43"/>
      <c r="K4" s="44"/>
    </row>
    <row r="5" spans="2:11" x14ac:dyDescent="0.25">
      <c r="B5" s="41"/>
      <c r="C5" s="43"/>
      <c r="D5" s="43"/>
      <c r="E5" s="43"/>
      <c r="F5" s="43"/>
      <c r="G5" s="43"/>
      <c r="H5" s="43"/>
      <c r="I5" s="43"/>
      <c r="J5" s="43"/>
      <c r="K5" s="44"/>
    </row>
    <row r="6" spans="2:11" x14ac:dyDescent="0.25">
      <c r="B6" s="41"/>
      <c r="C6" s="42" t="s">
        <v>19</v>
      </c>
      <c r="D6" s="42"/>
      <c r="E6" s="42"/>
      <c r="F6" s="42"/>
      <c r="G6" s="42"/>
      <c r="H6" s="42"/>
      <c r="I6" s="42"/>
      <c r="J6" s="42"/>
      <c r="K6" s="45"/>
    </row>
    <row r="7" spans="2:11" x14ac:dyDescent="0.25">
      <c r="B7" s="41"/>
      <c r="C7" s="42" t="s">
        <v>20</v>
      </c>
      <c r="D7" s="42"/>
      <c r="E7" s="42"/>
      <c r="F7" s="42"/>
      <c r="G7" s="42"/>
      <c r="H7" s="42"/>
      <c r="I7" s="42"/>
      <c r="J7" s="42"/>
      <c r="K7" s="45"/>
    </row>
    <row r="8" spans="2:11" x14ac:dyDescent="0.25">
      <c r="B8" s="41"/>
      <c r="C8" s="42" t="s">
        <v>36</v>
      </c>
      <c r="D8" s="42"/>
      <c r="E8" s="42"/>
      <c r="F8" s="42"/>
      <c r="G8" s="42"/>
      <c r="H8" s="42"/>
      <c r="I8" s="42"/>
      <c r="J8" s="42"/>
      <c r="K8" s="45"/>
    </row>
    <row r="9" spans="2:11" x14ac:dyDescent="0.25">
      <c r="B9" s="41"/>
      <c r="C9" s="42"/>
      <c r="D9" s="42"/>
      <c r="E9" s="42"/>
      <c r="F9" s="42"/>
      <c r="G9" s="42"/>
      <c r="H9" s="42"/>
      <c r="I9" s="42"/>
      <c r="J9" s="42"/>
      <c r="K9" s="45"/>
    </row>
    <row r="10" spans="2:11" x14ac:dyDescent="0.25">
      <c r="B10" s="41"/>
      <c r="C10" s="42"/>
      <c r="D10" s="42"/>
      <c r="E10" s="42"/>
      <c r="F10" s="42"/>
      <c r="G10" s="42"/>
      <c r="H10" s="42"/>
      <c r="I10" s="42"/>
      <c r="J10" s="42"/>
      <c r="K10" s="45"/>
    </row>
    <row r="11" spans="2:11" x14ac:dyDescent="0.25">
      <c r="B11" s="41"/>
      <c r="C11" s="46" t="s">
        <v>29</v>
      </c>
      <c r="D11" s="42"/>
      <c r="E11" s="42"/>
      <c r="F11" s="42"/>
      <c r="G11" s="42"/>
      <c r="H11" s="42"/>
      <c r="I11" s="42"/>
      <c r="J11" s="42"/>
      <c r="K11" s="45"/>
    </row>
    <row r="12" spans="2:11" x14ac:dyDescent="0.25">
      <c r="B12" s="41"/>
      <c r="C12" s="42"/>
      <c r="D12" s="42"/>
      <c r="E12" s="42"/>
      <c r="F12" s="42"/>
      <c r="G12" s="42"/>
      <c r="H12" s="42"/>
      <c r="I12" s="42"/>
      <c r="J12" s="42"/>
      <c r="K12" s="45"/>
    </row>
    <row r="13" spans="2:11" x14ac:dyDescent="0.25">
      <c r="B13" s="41"/>
      <c r="C13" s="42" t="s">
        <v>14</v>
      </c>
      <c r="D13" s="47">
        <v>44972</v>
      </c>
      <c r="E13" s="47"/>
      <c r="F13" s="98"/>
      <c r="G13" s="98"/>
      <c r="H13" s="98"/>
      <c r="I13" s="47"/>
      <c r="J13" s="42"/>
      <c r="K13" s="45"/>
    </row>
    <row r="14" spans="2:11" x14ac:dyDescent="0.25">
      <c r="B14" s="41"/>
      <c r="C14" s="42" t="s">
        <v>0</v>
      </c>
      <c r="D14" s="48" t="s">
        <v>21</v>
      </c>
      <c r="E14" s="48"/>
      <c r="F14" s="49"/>
      <c r="G14" s="49"/>
      <c r="H14" s="49"/>
      <c r="I14" s="49"/>
      <c r="J14" s="42"/>
      <c r="K14" s="45"/>
    </row>
    <row r="15" spans="2:11" x14ac:dyDescent="0.25">
      <c r="B15" s="41"/>
      <c r="C15" s="42" t="s">
        <v>15</v>
      </c>
      <c r="D15" s="49" t="s">
        <v>37</v>
      </c>
      <c r="E15" s="49"/>
      <c r="F15" s="49"/>
      <c r="G15" s="49"/>
      <c r="H15" s="49"/>
      <c r="I15" s="49"/>
      <c r="J15" s="42"/>
      <c r="K15" s="45"/>
    </row>
    <row r="16" spans="2:11" x14ac:dyDescent="0.25">
      <c r="B16" s="41"/>
      <c r="C16" s="42" t="s">
        <v>1</v>
      </c>
      <c r="D16" s="49">
        <v>1</v>
      </c>
      <c r="E16" s="49"/>
      <c r="F16" s="49"/>
      <c r="G16" s="49"/>
      <c r="H16" s="49"/>
      <c r="I16" s="49"/>
      <c r="J16" s="42"/>
      <c r="K16" s="45"/>
    </row>
    <row r="17" spans="2:18" x14ac:dyDescent="0.25">
      <c r="B17" s="41"/>
      <c r="C17" s="42" t="s">
        <v>16</v>
      </c>
      <c r="D17" s="49" t="s">
        <v>2</v>
      </c>
      <c r="E17" s="49"/>
      <c r="F17" s="49"/>
      <c r="G17" s="49"/>
      <c r="H17" s="49"/>
      <c r="I17" s="49"/>
      <c r="J17" s="42"/>
      <c r="K17" s="45"/>
    </row>
    <row r="18" spans="2:18" x14ac:dyDescent="0.25">
      <c r="B18" s="41"/>
      <c r="C18" s="42"/>
      <c r="D18" s="42"/>
      <c r="E18" s="42"/>
      <c r="F18" s="42"/>
      <c r="G18" s="42"/>
      <c r="H18" s="42"/>
      <c r="I18" s="42"/>
      <c r="J18" s="42"/>
      <c r="K18" s="45"/>
    </row>
    <row r="19" spans="2:18" x14ac:dyDescent="0.25">
      <c r="B19" s="41"/>
      <c r="C19" s="50" t="s">
        <v>34</v>
      </c>
      <c r="D19" s="42" t="s">
        <v>35</v>
      </c>
      <c r="E19" s="42"/>
      <c r="F19" s="42"/>
      <c r="G19" s="42"/>
      <c r="H19" s="42"/>
      <c r="I19" s="42"/>
      <c r="J19" s="42"/>
      <c r="K19" s="45"/>
    </row>
    <row r="20" spans="2:18" x14ac:dyDescent="0.25">
      <c r="B20" s="41"/>
      <c r="C20" s="82"/>
      <c r="D20" s="42"/>
      <c r="E20" s="42"/>
      <c r="F20" s="42"/>
      <c r="G20" s="42"/>
      <c r="H20" s="42"/>
      <c r="I20" s="42"/>
      <c r="J20" s="42"/>
      <c r="K20" s="45"/>
    </row>
    <row r="21" spans="2:18" ht="48" customHeight="1" x14ac:dyDescent="0.25">
      <c r="B21" s="51"/>
      <c r="C21" s="46" t="s">
        <v>31</v>
      </c>
      <c r="D21" s="46"/>
      <c r="E21" s="46" t="s">
        <v>26</v>
      </c>
      <c r="F21" s="52" t="s">
        <v>18</v>
      </c>
      <c r="G21" s="52" t="s">
        <v>17</v>
      </c>
      <c r="H21" s="52" t="s">
        <v>3</v>
      </c>
      <c r="I21" s="52" t="s">
        <v>33</v>
      </c>
      <c r="J21" s="52" t="s">
        <v>30</v>
      </c>
      <c r="K21" s="53"/>
      <c r="L21" s="54"/>
      <c r="M21" s="54" t="s">
        <v>41</v>
      </c>
      <c r="N21" s="54"/>
      <c r="O21" s="54" t="s">
        <v>42</v>
      </c>
    </row>
    <row r="22" spans="2:18" x14ac:dyDescent="0.25">
      <c r="B22" s="41"/>
      <c r="C22" s="55" t="s">
        <v>4</v>
      </c>
      <c r="D22" s="55"/>
      <c r="E22" s="42" t="s">
        <v>24</v>
      </c>
      <c r="F22" s="56">
        <v>5</v>
      </c>
      <c r="G22" s="57">
        <f>vb_maandfactuur_kb!G22</f>
        <v>0</v>
      </c>
      <c r="H22" s="58">
        <v>1</v>
      </c>
      <c r="I22" s="59">
        <v>0.09</v>
      </c>
      <c r="J22" s="60">
        <f>vb_maandfactuur_kb!J22</f>
        <v>0</v>
      </c>
      <c r="K22" s="61"/>
      <c r="L22" s="62"/>
      <c r="M22" s="77" t="e">
        <f ca="1">_xlfn.FORMULATEXT(vb_maandfactuur_kb!G22)</f>
        <v>#N/A</v>
      </c>
      <c r="N22" s="78"/>
      <c r="O22" s="79" t="e">
        <f ca="1">_xlfn.FORMULATEXT(vb_maandfactuur_kb!J22)</f>
        <v>#N/A</v>
      </c>
      <c r="P22" s="80"/>
      <c r="Q22" s="80"/>
      <c r="R22" s="80"/>
    </row>
    <row r="23" spans="2:18" x14ac:dyDescent="0.25">
      <c r="B23" s="41"/>
      <c r="C23" s="55" t="s">
        <v>5</v>
      </c>
      <c r="D23" s="55"/>
      <c r="E23" s="42" t="s">
        <v>25</v>
      </c>
      <c r="F23" s="56">
        <v>30</v>
      </c>
      <c r="G23" s="57">
        <f>vb_maandfactuur_kb!G23</f>
        <v>0</v>
      </c>
      <c r="H23" s="58">
        <v>2.89</v>
      </c>
      <c r="I23" s="59">
        <v>0.09</v>
      </c>
      <c r="J23" s="60">
        <f>vb_maandfactuur_kb!J23</f>
        <v>0</v>
      </c>
      <c r="K23" s="61"/>
      <c r="L23" s="62"/>
      <c r="M23" s="77" t="e">
        <f ca="1">_xlfn.FORMULATEXT(vb_maandfactuur_kb!G23)</f>
        <v>#N/A</v>
      </c>
      <c r="N23" s="78"/>
      <c r="O23" s="79" t="e">
        <f ca="1">_xlfn.FORMULATEXT(vb_maandfactuur_kb!J23)</f>
        <v>#N/A</v>
      </c>
      <c r="P23" s="80"/>
      <c r="Q23" s="80"/>
      <c r="R23" s="80"/>
    </row>
    <row r="24" spans="2:18" x14ac:dyDescent="0.25">
      <c r="B24" s="41"/>
      <c r="C24" s="55" t="s">
        <v>6</v>
      </c>
      <c r="D24" s="55"/>
      <c r="E24" s="42" t="s">
        <v>24</v>
      </c>
      <c r="F24" s="56">
        <v>12</v>
      </c>
      <c r="G24" s="57">
        <f>vb_maandfactuur_kb!G24</f>
        <v>0</v>
      </c>
      <c r="H24" s="58">
        <v>0.98</v>
      </c>
      <c r="I24" s="59">
        <v>0.21</v>
      </c>
      <c r="J24" s="60">
        <f>vb_maandfactuur_kb!J24</f>
        <v>0</v>
      </c>
      <c r="K24" s="61"/>
      <c r="L24" s="62"/>
      <c r="M24" s="77" t="e">
        <f ca="1">_xlfn.FORMULATEXT(vb_maandfactuur_kb!G24)</f>
        <v>#N/A</v>
      </c>
      <c r="N24" s="78"/>
      <c r="O24" s="79" t="e">
        <f ca="1">_xlfn.FORMULATEXT(vb_maandfactuur_kb!J24)</f>
        <v>#N/A</v>
      </c>
      <c r="P24" s="80"/>
      <c r="Q24" s="80"/>
      <c r="R24" s="80"/>
    </row>
    <row r="25" spans="2:18" x14ac:dyDescent="0.25">
      <c r="B25" s="41"/>
      <c r="C25" s="55" t="s">
        <v>7</v>
      </c>
      <c r="D25" s="55"/>
      <c r="E25" s="42" t="s">
        <v>24</v>
      </c>
      <c r="F25" s="56">
        <v>2</v>
      </c>
      <c r="G25" s="57">
        <f>vb_maandfactuur_kb!G25</f>
        <v>0</v>
      </c>
      <c r="H25" s="58">
        <v>5.2</v>
      </c>
      <c r="I25" s="59">
        <v>0.09</v>
      </c>
      <c r="J25" s="60">
        <f>vb_maandfactuur_kb!J25</f>
        <v>0</v>
      </c>
      <c r="K25" s="61"/>
      <c r="L25" s="62"/>
      <c r="M25" s="77" t="e">
        <f ca="1">_xlfn.FORMULATEXT(vb_maandfactuur_kb!G25)</f>
        <v>#N/A</v>
      </c>
      <c r="N25" s="78"/>
      <c r="O25" s="79" t="e">
        <f ca="1">_xlfn.FORMULATEXT(vb_maandfactuur_kb!J25)</f>
        <v>#N/A</v>
      </c>
      <c r="P25" s="80"/>
      <c r="Q25" s="80"/>
      <c r="R25" s="80"/>
    </row>
    <row r="26" spans="2:18" x14ac:dyDescent="0.25">
      <c r="B26" s="41"/>
      <c r="C26" s="55" t="s">
        <v>8</v>
      </c>
      <c r="D26" s="55"/>
      <c r="E26" s="42" t="s">
        <v>24</v>
      </c>
      <c r="F26" s="56">
        <v>1</v>
      </c>
      <c r="G26" s="57">
        <f>vb_maandfactuur_kb!G26</f>
        <v>0</v>
      </c>
      <c r="H26" s="58">
        <v>11.27</v>
      </c>
      <c r="I26" s="59">
        <v>0.09</v>
      </c>
      <c r="J26" s="60">
        <f>vb_maandfactuur_kb!J26</f>
        <v>0</v>
      </c>
      <c r="K26" s="61"/>
      <c r="L26" s="62"/>
      <c r="M26" s="77" t="e">
        <f ca="1">_xlfn.FORMULATEXT(vb_maandfactuur_kb!G26)</f>
        <v>#N/A</v>
      </c>
      <c r="N26" s="78"/>
      <c r="O26" s="79" t="e">
        <f ca="1">_xlfn.FORMULATEXT(vb_maandfactuur_kb!J26)</f>
        <v>#N/A</v>
      </c>
      <c r="P26" s="80"/>
      <c r="Q26" s="80"/>
      <c r="R26" s="80"/>
    </row>
    <row r="27" spans="2:18" x14ac:dyDescent="0.25">
      <c r="B27" s="41"/>
      <c r="C27" s="55" t="s">
        <v>9</v>
      </c>
      <c r="D27" s="55"/>
      <c r="E27" s="42" t="s">
        <v>25</v>
      </c>
      <c r="F27" s="56">
        <v>5</v>
      </c>
      <c r="G27" s="57">
        <f>vb_maandfactuur_kb!G27</f>
        <v>0</v>
      </c>
      <c r="H27" s="58">
        <v>1.18</v>
      </c>
      <c r="I27" s="59">
        <v>0.09</v>
      </c>
      <c r="J27" s="60">
        <f>vb_maandfactuur_kb!J27</f>
        <v>0</v>
      </c>
      <c r="K27" s="61"/>
      <c r="L27" s="62"/>
      <c r="M27" s="77" t="e">
        <f ca="1">_xlfn.FORMULATEXT(vb_maandfactuur_kb!G27)</f>
        <v>#N/A</v>
      </c>
      <c r="N27" s="78"/>
      <c r="O27" s="79" t="e">
        <f ca="1">_xlfn.FORMULATEXT(vb_maandfactuur_kb!J27)</f>
        <v>#N/A</v>
      </c>
      <c r="P27" s="80"/>
      <c r="Q27" s="80"/>
      <c r="R27" s="80"/>
    </row>
    <row r="28" spans="2:18" x14ac:dyDescent="0.25">
      <c r="B28" s="41"/>
      <c r="C28" s="55" t="s">
        <v>10</v>
      </c>
      <c r="D28" s="55"/>
      <c r="E28" s="42" t="s">
        <v>24</v>
      </c>
      <c r="F28" s="56">
        <v>12</v>
      </c>
      <c r="G28" s="57">
        <f>vb_maandfactuur_kb!G28</f>
        <v>0</v>
      </c>
      <c r="H28" s="58">
        <v>1.81</v>
      </c>
      <c r="I28" s="59">
        <v>0.21</v>
      </c>
      <c r="J28" s="60">
        <f>vb_maandfactuur_kb!J28</f>
        <v>0</v>
      </c>
      <c r="K28" s="61"/>
      <c r="L28" s="62"/>
      <c r="M28" s="77" t="e">
        <f ca="1">_xlfn.FORMULATEXT(vb_maandfactuur_kb!G28)</f>
        <v>#N/A</v>
      </c>
      <c r="N28" s="78"/>
      <c r="O28" s="79" t="e">
        <f ca="1">_xlfn.FORMULATEXT(vb_maandfactuur_kb!J28)</f>
        <v>#N/A</v>
      </c>
      <c r="P28" s="80"/>
      <c r="Q28" s="80"/>
      <c r="R28" s="80"/>
    </row>
    <row r="29" spans="2:18" x14ac:dyDescent="0.25">
      <c r="B29" s="41"/>
      <c r="C29" s="55" t="s">
        <v>11</v>
      </c>
      <c r="D29" s="55"/>
      <c r="E29" s="42" t="s">
        <v>25</v>
      </c>
      <c r="F29" s="56">
        <v>20</v>
      </c>
      <c r="G29" s="57">
        <f>vb_maandfactuur_kb!G29</f>
        <v>0</v>
      </c>
      <c r="H29" s="58">
        <v>4.21</v>
      </c>
      <c r="I29" s="59">
        <v>0.21</v>
      </c>
      <c r="J29" s="60">
        <f>vb_maandfactuur_kb!J29</f>
        <v>0</v>
      </c>
      <c r="K29" s="61"/>
      <c r="L29" s="62"/>
      <c r="M29" s="77" t="e">
        <f ca="1">_xlfn.FORMULATEXT(vb_maandfactuur_kb!G29)</f>
        <v>#N/A</v>
      </c>
      <c r="N29" s="78"/>
      <c r="O29" s="79" t="e">
        <f ca="1">_xlfn.FORMULATEXT(vb_maandfactuur_kb!J29)</f>
        <v>#N/A</v>
      </c>
      <c r="P29" s="80"/>
      <c r="Q29" s="80"/>
      <c r="R29" s="80"/>
    </row>
    <row r="30" spans="2:18" x14ac:dyDescent="0.25">
      <c r="B30" s="41"/>
      <c r="C30" s="55" t="s">
        <v>12</v>
      </c>
      <c r="D30" s="55"/>
      <c r="E30" s="42" t="s">
        <v>25</v>
      </c>
      <c r="F30" s="56">
        <v>20</v>
      </c>
      <c r="G30" s="57">
        <f>vb_maandfactuur_kb!G30</f>
        <v>0</v>
      </c>
      <c r="H30" s="58">
        <v>5.12</v>
      </c>
      <c r="I30" s="59">
        <v>0.21</v>
      </c>
      <c r="J30" s="60">
        <f>vb_maandfactuur_kb!J30</f>
        <v>0</v>
      </c>
      <c r="K30" s="61"/>
      <c r="L30" s="62"/>
      <c r="M30" s="77" t="e">
        <f ca="1">_xlfn.FORMULATEXT(vb_maandfactuur_kb!G30)</f>
        <v>#N/A</v>
      </c>
      <c r="N30" s="78"/>
      <c r="O30" s="79" t="e">
        <f ca="1">_xlfn.FORMULATEXT(vb_maandfactuur_kb!J30)</f>
        <v>#N/A</v>
      </c>
      <c r="P30" s="80"/>
      <c r="Q30" s="80"/>
      <c r="R30" s="80"/>
    </row>
    <row r="31" spans="2:18" x14ac:dyDescent="0.25">
      <c r="B31" s="41"/>
      <c r="C31" s="42"/>
      <c r="D31" s="42"/>
      <c r="E31" s="42"/>
      <c r="F31" s="42"/>
      <c r="G31" s="42"/>
      <c r="H31" s="42"/>
      <c r="I31" s="42"/>
      <c r="J31" s="63"/>
      <c r="K31" s="45"/>
      <c r="M31" s="80"/>
      <c r="N31" s="80"/>
      <c r="O31" s="80"/>
      <c r="P31" s="80"/>
      <c r="Q31" s="80"/>
      <c r="R31" s="80"/>
    </row>
    <row r="32" spans="2:18" x14ac:dyDescent="0.25">
      <c r="B32" s="41"/>
      <c r="C32" s="42" t="s">
        <v>27</v>
      </c>
      <c r="D32" s="42"/>
      <c r="E32" s="42"/>
      <c r="F32" s="42"/>
      <c r="G32" s="42"/>
      <c r="H32" s="99" t="s">
        <v>22</v>
      </c>
      <c r="I32" s="100"/>
      <c r="J32" s="64">
        <f>vb_maandfactuur_kb!J32</f>
        <v>0</v>
      </c>
      <c r="K32" s="45"/>
      <c r="M32" s="80"/>
      <c r="N32" s="78"/>
      <c r="O32" s="81" t="e">
        <f ca="1">_xlfn.FORMULATEXT(vb_maandfactuur_kb!J32)</f>
        <v>#N/A</v>
      </c>
      <c r="P32" s="80"/>
      <c r="Q32" s="80"/>
      <c r="R32" s="80"/>
    </row>
    <row r="33" spans="2:18" x14ac:dyDescent="0.25">
      <c r="B33" s="41"/>
      <c r="C33" s="42"/>
      <c r="D33" s="42"/>
      <c r="E33" s="42"/>
      <c r="F33" s="42"/>
      <c r="G33" s="47"/>
      <c r="H33" s="50" t="s">
        <v>33</v>
      </c>
      <c r="I33" s="65">
        <v>0.09</v>
      </c>
      <c r="J33" s="64">
        <f>vb_maandfactuur_kb!J33</f>
        <v>0</v>
      </c>
      <c r="K33" s="45"/>
      <c r="M33" s="80"/>
      <c r="N33" s="78"/>
      <c r="O33" s="81" t="e">
        <f ca="1">_xlfn.FORMULATEXT(vb_maandfactuur_kb!J33)</f>
        <v>#N/A</v>
      </c>
      <c r="P33" s="80"/>
      <c r="Q33" s="80"/>
      <c r="R33" s="80"/>
    </row>
    <row r="34" spans="2:18" x14ac:dyDescent="0.25">
      <c r="B34" s="41"/>
      <c r="C34" s="42"/>
      <c r="D34" s="42"/>
      <c r="E34" s="42"/>
      <c r="F34" s="42"/>
      <c r="G34" s="48"/>
      <c r="H34" s="50" t="s">
        <v>33</v>
      </c>
      <c r="I34" s="65">
        <v>0.21</v>
      </c>
      <c r="J34" s="64">
        <f>vb_maandfactuur_kb!J34</f>
        <v>0</v>
      </c>
      <c r="K34" s="45"/>
      <c r="M34" s="80"/>
      <c r="N34" s="78"/>
      <c r="O34" s="81" t="e">
        <f ca="1">_xlfn.FORMULATEXT(vb_maandfactuur_kb!J34)</f>
        <v>#N/A</v>
      </c>
      <c r="P34" s="80"/>
      <c r="Q34" s="80"/>
      <c r="R34" s="80"/>
    </row>
    <row r="35" spans="2:18" x14ac:dyDescent="0.25">
      <c r="B35" s="41"/>
      <c r="C35" s="42"/>
      <c r="D35" s="42"/>
      <c r="E35" s="42"/>
      <c r="F35" s="47"/>
      <c r="G35" s="66"/>
      <c r="H35" s="101" t="s">
        <v>43</v>
      </c>
      <c r="I35" s="102"/>
      <c r="J35" s="104">
        <f>vb_maandfactuur_kb!J35</f>
        <v>0</v>
      </c>
      <c r="K35" s="45"/>
      <c r="M35" s="80"/>
      <c r="N35" s="78"/>
      <c r="O35" s="81" t="e">
        <f ca="1">_xlfn.FORMULATEXT(vb_maandfactuur_kb!J35)</f>
        <v>#N/A</v>
      </c>
      <c r="P35" s="80"/>
      <c r="Q35" s="80"/>
      <c r="R35" s="80"/>
    </row>
    <row r="36" spans="2:18" x14ac:dyDescent="0.25">
      <c r="B36" s="41"/>
      <c r="C36" s="67"/>
      <c r="D36" s="67"/>
      <c r="E36" s="67"/>
      <c r="F36" s="48"/>
      <c r="G36" s="67"/>
      <c r="H36" s="67"/>
      <c r="I36" s="67"/>
      <c r="J36" s="67"/>
      <c r="K36" s="45"/>
      <c r="M36" s="80"/>
      <c r="N36" s="80"/>
      <c r="O36" s="80"/>
      <c r="P36" s="80"/>
      <c r="Q36" s="80"/>
      <c r="R36" s="80"/>
    </row>
    <row r="37" spans="2:18" x14ac:dyDescent="0.25">
      <c r="B37" s="41"/>
      <c r="C37" s="97" t="s">
        <v>28</v>
      </c>
      <c r="D37" s="97"/>
      <c r="E37" s="97"/>
      <c r="F37" s="97"/>
      <c r="G37" s="97"/>
      <c r="H37" s="97"/>
      <c r="I37" s="97"/>
      <c r="J37" s="97"/>
      <c r="K37" s="68"/>
    </row>
    <row r="38" spans="2:18" x14ac:dyDescent="0.25">
      <c r="B38" s="41"/>
      <c r="C38" s="69"/>
      <c r="D38" s="67"/>
      <c r="E38" s="67"/>
      <c r="F38" s="67"/>
      <c r="G38" s="67"/>
      <c r="H38" s="67"/>
      <c r="I38" s="67"/>
      <c r="J38" s="67"/>
      <c r="K38" s="45"/>
    </row>
    <row r="39" spans="2:18" x14ac:dyDescent="0.25">
      <c r="B39" s="41"/>
      <c r="C39" s="97" t="s">
        <v>32</v>
      </c>
      <c r="D39" s="97"/>
      <c r="E39" s="97"/>
      <c r="F39" s="97"/>
      <c r="G39" s="97"/>
      <c r="H39" s="97"/>
      <c r="I39" s="97"/>
      <c r="J39" s="97"/>
      <c r="K39" s="70"/>
    </row>
    <row r="40" spans="2:18" x14ac:dyDescent="0.25">
      <c r="B40" s="41"/>
      <c r="C40" s="97" t="s">
        <v>23</v>
      </c>
      <c r="D40" s="97"/>
      <c r="E40" s="97"/>
      <c r="F40" s="97"/>
      <c r="G40" s="97"/>
      <c r="H40" s="97"/>
      <c r="I40" s="97"/>
      <c r="J40" s="97"/>
      <c r="K40" s="70"/>
    </row>
    <row r="41" spans="2:18" x14ac:dyDescent="0.25">
      <c r="B41" s="71"/>
      <c r="C41" s="72"/>
      <c r="D41" s="72"/>
      <c r="E41" s="72"/>
      <c r="F41" s="72"/>
      <c r="G41" s="72"/>
      <c r="H41" s="72"/>
      <c r="I41" s="72"/>
      <c r="J41" s="72"/>
      <c r="K41" s="73"/>
    </row>
  </sheetData>
  <sheetProtection sheet="1" objects="1" scenarios="1"/>
  <mergeCells count="8">
    <mergeCell ref="D3:G3"/>
    <mergeCell ref="D4:G4"/>
    <mergeCell ref="C40:J40"/>
    <mergeCell ref="F13:H13"/>
    <mergeCell ref="H32:I32"/>
    <mergeCell ref="H35:I35"/>
    <mergeCell ref="C37:J37"/>
    <mergeCell ref="C39:J39"/>
  </mergeCells>
  <phoneticPr fontId="15" type="noConversion"/>
  <printOptions headings="1"/>
  <pageMargins left="0.25" right="0.25" top="0.75" bottom="0.75" header="0.3" footer="0.3"/>
  <pageSetup paperSize="9" scale="75" orientation="landscape" verticalDpi="1200" r:id="rId1"/>
  <ignoredErrors>
    <ignoredError sqref="D14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BB</Value>
      <Value>BB-KB</Value>
      <Value>KB</Value>
    </Niveau>
    <Status xmlns="60269355-9bfd-4b24-a9e7-07dad061236f">Concept</Status>
    <Datum_x0020_overleg xmlns="60269355-9bfd-4b24-a9e7-07dad061236f">2021-10-07T22:00:00+00:00</Datum_x0020_overleg>
    <Deelattribuut xmlns="60269355-9bfd-4b24-a9e7-07dad061236f" xsi:nil="true"/>
    <Naam_x0020_constructeur xmlns="60269355-9bfd-4b24-a9e7-07dad061236f">
      <UserInfo>
        <DisplayName>01c.brand</DisplayName>
        <AccountId>2805</AccountId>
        <AccountType/>
      </UserInfo>
    </Naam_x0020_constructeur>
    <Ronde xmlns="60269355-9bfd-4b24-a9e7-07dad061236f">2</Ronde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5C7158-ACC4-49EE-BF24-62F570E33484}">
  <ds:schemaRefs>
    <ds:schemaRef ds:uri="http://schemas.microsoft.com/office/2006/documentManagement/types"/>
    <ds:schemaRef ds:uri="60269355-9bfd-4b24-a9e7-07dad061236f"/>
    <ds:schemaRef ds:uri="http://schemas.openxmlformats.org/package/2006/metadata/core-properties"/>
    <ds:schemaRef ds:uri="77055abb-f0ad-477e-9b0e-9b11a708b502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605DA7F-4AEC-4E5B-BB14-E7ADECA4F6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430425-34B0-4BCA-995A-1B627D8B75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vb_maandfactuur_kb</vt:lpstr>
      <vt:lpstr>PRINTWERKBLAD</vt:lpstr>
      <vt:lpstr>vb_maandfactuur_kb!Afdrukbereik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C.H. Brand</dc:creator>
  <cp:lastModifiedBy>Annetta Kurvink</cp:lastModifiedBy>
  <cp:lastPrinted>2022-06-21T06:14:56Z</cp:lastPrinted>
  <dcterms:created xsi:type="dcterms:W3CDTF">2021-08-16T18:47:04Z</dcterms:created>
  <dcterms:modified xsi:type="dcterms:W3CDTF">2022-06-23T17:48:07Z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